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<sst xmlns="http://schemas.openxmlformats.org/spreadsheetml/2006/main" count="315" uniqueCount="254">
  <si>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</si>
  <si>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</si>
  <si>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</si>
  <si>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</si>
  <si>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</si>
  <si>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</si>
  <si>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</si>
  <si>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</si>
  <si>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</si>
  <si>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</si>
  <si>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</si>
  <si>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</si>
  <si>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</si>
  <si>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</si>
  <si>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</si>
  <si>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</si>
  <si>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</si>
  <si>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</si>
  <si>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</si>
  <si>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</si>
  <si>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</si>
  <si>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</si>
  <si>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</si>
  <si>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</si>
  <si>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</si>
  <si>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</si>
  <si>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</si>
  <si>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</si>
  <si>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</si>
  <si>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</si>
  <si>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</si>
  <si>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</si>
  <si>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</si>
  <si>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</si>
  <si>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</si>
  <si>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</si>
  <si>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</si>
  <si>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</si>
  <si>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</si>
  <si>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</si>
  <si>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</si>
  <si>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</si>
  <si>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</si>
  <si>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</si>
  <si>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</si>
  <si>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</si>
  <si>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</si>
  <si>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</si>
  <si>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</si>
  <si>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</si>
  <si>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</si>
  <si>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</si>
  <si>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</si>
  <si>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</si>
  <si>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</si>
  <si>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</si>
  <si>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</si>
  <si>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</si>
  <si>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</si>
  <si>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</si>
  <si>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</si>
  <si>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</si>
  <si>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</si>
  <si>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</si>
  <si>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</si>
  <si>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</si>
  <si>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</si>
  <si>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</si>
  <si>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</si>
  <si>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</si>
  <si>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</si>
  <si>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</si>
  <si>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</si>
  <si>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</si>
  <si>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</si>
  <si>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</si>
  <si>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</si>
  <si>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</si>
  <si>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</si>
  <si>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</si>
  <si>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</si>
  <si>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</si>
  <si>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</si>
  <si>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</si>
  <si>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</si>
  <si>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</si>
  <si>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</si>
  <si>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</si>
  <si>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</si>
  <si>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</si>
  <si>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</si>
  <si>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</si>
  <si>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</si>
  <si>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</si>
  <si>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</si>
  <si>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</si>
  <si>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</si>
  <si>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</si>
  <si>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</si>
  <si>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</si>
  <si>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</si>
  <si>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</si>
  <si>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</si>
  <si>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</si>
  <si>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</si>
  <si>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</si>
  <si>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</si>
  <si>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</si>
  <si>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</si>
  <si>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</si>
  <si>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</si>
  <si>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</si>
  <si>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</si>
  <si>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</si>
  <si>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</si>
  <si>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</si>
  <si>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</si>
  <si>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</si>
  <si>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</si>
  <si>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</si>
  <si>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</si>
  <si>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</si>
  <si>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</si>
  <si>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</si>
  <si>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</si>
  <si>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</si>
  <si>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</si>
  <si>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</si>
  <si>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</si>
  <si>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</si>
  <si>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</si>
  <si>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</si>
  <si>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</si>
  <si>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</si>
  <si>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</si>
  <si>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</si>
  <si>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</si>
  <si>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</si>
  <si>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</si>
  <si>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</si>
  <si>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</si>
  <si>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</si>
  <si>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</si>
  <si>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</si>
  <si>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</si>
  <si>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</si>
  <si>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</si>
  <si>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</si>
  <si>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</si>
  <si>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</si>
  <si>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</si>
  <si>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</si>
  <si>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</si>
  <si>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</si>
  <si>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</si>
  <si>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</si>
  <si>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</si>
  <si>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</si>
  <si>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</si>
  <si>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</si>
  <si>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</si>
  <si>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</si>
  <si>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</si>
  <si>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</si>
  <si>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</si>
  <si>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</si>
  <si>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</si>
  <si>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</si>
  <si>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</si>
  <si>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</si>
  <si>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</si>
  <si>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</si>
  <si>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</si>
  <si>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</si>
  <si>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</si>
  <si>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</si>
  <si>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</si>
  <si>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</si>
  <si>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</si>
  <si>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</si>
  <si>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</si>
  <si>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</si>
  <si>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</si>
  <si>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</si>
  <si>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</si>
  <si>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</si>
  <si>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</si>
  <si>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</si>
  <si>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</si>
  <si>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</si>
  <si>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</si>
  <si>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</si>
  <si>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</si>
  <si>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</si>
  <si>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</si>
  <si>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</si>
  <si>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</si>
  <si>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</si>
  <si>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</si>
  <si>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</si>
  <si>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</si>
  <si>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</si>
  <si>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</si>
  <si>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</si>
  <si>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</si>
  <si>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</si>
  <si>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</si>
  <si>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</si>
  <si>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</si>
  <si>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</si>
  <si>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</si>
  <si>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</si>
  <si>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</si>
  <si>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</si>
  <si>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</si>
  <si>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</si>
  <si>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</si>
  <si>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</si>
  <si>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</si>
  <si>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</si>
  <si>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</si>
  <si>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</si>
  <si>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</si>
  <si>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</si>
  <si>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</si>
  <si>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</si>
  <si>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</si>
  <si>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</si>
  <si>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</si>
  <si>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</si>
  <si>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</si>
  <si>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</si>
  <si>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</si>
  <si>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</si>
  <si>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</si>
  <si>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</si>
  <si>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</si>
  <si>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</si>
  <si>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</si>
  <si>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</si>
  <si>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</si>
  <si>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</si>
  <si>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</si>
  <si>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</si>
  <si>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</si>
  <si>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А.І. Галич</t>
  </si>
  <si>
    <t>О.О. Назаренко</t>
  </si>
  <si>
    <t>3-42-02</t>
  </si>
  <si>
    <t xml:space="preserve">inbox@pr.cn.court.gov.ua  </t>
  </si>
  <si>
    <t>6 липня 2015 року</t>
  </si>
  <si>
    <t>перше півріччя 2015 року</t>
  </si>
  <si>
    <t>Прилуцький міськрайонний суд Чернігівської області</t>
  </si>
  <si>
    <t>7-11-88.</t>
  </si>
  <si>
    <t>17500. Чернігівська область, м. Прилуки, вул. Котляревського, 62</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</si>
</sst>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0"/>
      <color indexed="9"/>
      <name val="Times New Roman"/>
      <family val="1"/>
    </font>
    <font>
      <b/>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4" fillId="17" borderId="0" applyNumberFormat="0" applyBorder="0" applyAlignment="0" applyProtection="0"/>
    <xf numFmtId="0" fontId="64" fillId="11" borderId="0" applyNumberFormat="0" applyBorder="0" applyAlignment="0" applyProtection="0"/>
    <xf numFmtId="0" fontId="64" fillId="14" borderId="0" applyNumberFormat="0" applyBorder="0" applyAlignment="0" applyProtection="0"/>
    <xf numFmtId="0" fontId="64" fillId="18" borderId="0" applyNumberFormat="0" applyBorder="0" applyAlignment="0" applyProtection="0"/>
    <xf numFmtId="0" fontId="64" fillId="16" borderId="0" applyNumberFormat="0" applyBorder="0" applyAlignment="0" applyProtection="0"/>
    <xf numFmtId="0" fontId="64"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4" fillId="25"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18" borderId="0" applyNumberFormat="0" applyBorder="0" applyAlignment="0" applyProtection="0"/>
    <xf numFmtId="0" fontId="64" fillId="16" borderId="0" applyNumberFormat="0" applyBorder="0" applyAlignment="0" applyProtection="0"/>
    <xf numFmtId="0" fontId="64"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5" fillId="0" borderId="10" applyNumberFormat="0" applyFill="0" applyAlignment="0" applyProtection="0"/>
    <xf numFmtId="0" fontId="66" fillId="0" borderId="4" applyNumberFormat="0" applyFill="0" applyAlignment="0" applyProtection="0"/>
    <xf numFmtId="0" fontId="67" fillId="0" borderId="11" applyNumberFormat="0" applyFill="0" applyAlignment="0" applyProtection="0"/>
    <xf numFmtId="0" fontId="67" fillId="0" borderId="0" applyNumberFormat="0" applyFill="0" applyBorder="0" applyAlignment="0" applyProtection="0"/>
    <xf numFmtId="0" fontId="0" fillId="0" borderId="0">
      <alignment/>
      <protection/>
    </xf>
    <xf numFmtId="0" fontId="68" fillId="0" borderId="12" applyNumberFormat="0" applyFill="0" applyAlignment="0" applyProtection="0"/>
    <xf numFmtId="0" fontId="69" fillId="24" borderId="2" applyNumberFormat="0" applyAlignment="0" applyProtection="0"/>
    <xf numFmtId="0" fontId="70"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2"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3"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8" xfId="0" applyFont="1" applyFill="1" applyBorder="1" applyAlignment="1">
      <alignment horizontal="center" vertical="center" wrapText="1"/>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20" fillId="0" borderId="16" xfId="0" applyFont="1" applyBorder="1" applyAlignment="1">
      <alignment horizontal="center" vertical="center" textRotation="90"/>
    </xf>
    <xf numFmtId="0" fontId="56" fillId="0" borderId="0" xfId="0" applyFont="1" applyAlignment="1">
      <alignment horizontal="center" vertical="center"/>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1" fillId="0" borderId="21"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32" fillId="0" borderId="17" xfId="0" applyFont="1" applyBorder="1" applyAlignment="1">
      <alignment horizontal="center"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25" fillId="0" borderId="17" xfId="0" applyFont="1" applyBorder="1" applyAlignment="1">
      <alignment horizontal="center" vertical="center" wrapText="1"/>
    </xf>
    <xf numFmtId="14" fontId="51" fillId="0" borderId="21" xfId="0" applyNumberFormat="1" applyFont="1" applyBorder="1" applyAlignment="1">
      <alignment horizontal="left" vertical="center"/>
    </xf>
    <xf numFmtId="0" fontId="51"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1"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80" t="s">
        <v>160</v>
      </c>
      <c r="B4" s="180"/>
      <c r="C4" s="180"/>
      <c r="D4" s="180"/>
      <c r="E4" s="180"/>
      <c r="F4" s="180"/>
      <c r="G4" s="180"/>
      <c r="H4" s="180"/>
      <c r="I4" s="180"/>
      <c r="J4" s="180"/>
      <c r="K4" s="180"/>
      <c r="L4" s="180"/>
      <c r="M4" s="180"/>
      <c r="N4" s="180"/>
      <c r="O4" s="41"/>
      <c r="P4" s="37"/>
      <c r="Q4" s="37"/>
      <c r="R4" s="37"/>
      <c r="S4" s="37"/>
    </row>
    <row r="6" spans="1:14" ht="30.75" customHeight="1">
      <c r="A6" s="179" t="s">
        <v>14</v>
      </c>
      <c r="B6" s="63"/>
      <c r="C6" s="187" t="s">
        <v>8</v>
      </c>
      <c r="D6" s="187"/>
      <c r="E6" s="190" t="s">
        <v>126</v>
      </c>
      <c r="F6" s="190"/>
      <c r="G6" s="190" t="s">
        <v>102</v>
      </c>
      <c r="H6" s="190"/>
      <c r="I6" s="190"/>
      <c r="J6" s="190"/>
      <c r="K6" s="190"/>
      <c r="L6" s="190"/>
      <c r="M6" s="190" t="s">
        <v>170</v>
      </c>
      <c r="N6" s="189" t="s">
        <v>91</v>
      </c>
    </row>
    <row r="7" spans="1:19" ht="15.75" customHeight="1">
      <c r="A7" s="177"/>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8"/>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74</v>
      </c>
      <c r="F10" s="113">
        <v>74</v>
      </c>
      <c r="G10" s="113">
        <v>74</v>
      </c>
      <c r="H10" s="113">
        <v>7</v>
      </c>
      <c r="I10" s="113">
        <v>2</v>
      </c>
      <c r="J10" s="113">
        <v>3</v>
      </c>
      <c r="K10" s="113">
        <v>62</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18</v>
      </c>
      <c r="F15" s="113">
        <v>18</v>
      </c>
      <c r="G15" s="113">
        <v>18</v>
      </c>
      <c r="H15" s="113"/>
      <c r="I15" s="113">
        <v>1</v>
      </c>
      <c r="J15" s="113">
        <v>11</v>
      </c>
      <c r="K15" s="113">
        <v>6</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1</v>
      </c>
      <c r="F18" s="113">
        <v>1</v>
      </c>
      <c r="G18" s="113">
        <v>1</v>
      </c>
      <c r="H18" s="113" t="s">
        <v>147</v>
      </c>
      <c r="I18" s="113" t="s">
        <v>147</v>
      </c>
      <c r="J18" s="113"/>
      <c r="K18" s="113">
        <v>1</v>
      </c>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17</v>
      </c>
      <c r="F21" s="113">
        <v>17</v>
      </c>
      <c r="G21" s="113">
        <v>17</v>
      </c>
      <c r="H21" s="113"/>
      <c r="I21" s="113">
        <v>1</v>
      </c>
      <c r="J21" s="113">
        <v>11</v>
      </c>
      <c r="K21" s="113">
        <v>5</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92</v>
      </c>
      <c r="F23" s="113">
        <f>F10+F12+F15+F22</f>
        <v>92</v>
      </c>
      <c r="G23" s="113">
        <f>G10+G12+G15+G22</f>
        <v>92</v>
      </c>
      <c r="H23" s="113">
        <f>H10+H15</f>
        <v>7</v>
      </c>
      <c r="I23" s="113">
        <f>I10+I15</f>
        <v>3</v>
      </c>
      <c r="J23" s="113">
        <f>J10+J12+J15</f>
        <v>14</v>
      </c>
      <c r="K23" s="113">
        <f>K10+K12+K15</f>
        <v>68</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72" t="s">
        <v>162</v>
      </c>
      <c r="B25" s="172"/>
      <c r="C25" s="172"/>
      <c r="D25" s="172"/>
      <c r="E25" s="172"/>
      <c r="F25" s="172"/>
      <c r="G25" s="172"/>
      <c r="H25" s="172"/>
      <c r="I25" s="172"/>
      <c r="J25" s="172"/>
      <c r="K25" s="172"/>
      <c r="L25" s="172"/>
      <c r="M25" s="172"/>
      <c r="N25" s="172"/>
    </row>
    <row r="26" spans="1:14" ht="9.75" customHeight="1">
      <c r="A26" s="75"/>
      <c r="B26" s="69"/>
      <c r="C26" s="69"/>
      <c r="D26" s="69"/>
      <c r="E26" s="69"/>
      <c r="F26" s="69"/>
      <c r="G26" s="69"/>
      <c r="H26" s="69"/>
      <c r="I26" s="69"/>
      <c r="J26" s="69"/>
      <c r="K26" s="69"/>
      <c r="L26" s="69"/>
      <c r="M26" s="69"/>
      <c r="N26" s="69"/>
    </row>
    <row r="27" spans="1:14" ht="26.25" customHeight="1">
      <c r="A27" s="179" t="s">
        <v>14</v>
      </c>
      <c r="C27" s="187" t="s">
        <v>99</v>
      </c>
      <c r="D27" s="187"/>
      <c r="E27" s="187"/>
      <c r="F27" s="193" t="s">
        <v>100</v>
      </c>
      <c r="G27" s="194"/>
      <c r="H27" s="195" t="s">
        <v>88</v>
      </c>
      <c r="I27" s="196"/>
      <c r="J27" s="196"/>
      <c r="K27" s="196"/>
      <c r="L27" s="196"/>
      <c r="M27" s="197"/>
      <c r="N27" s="190" t="s">
        <v>150</v>
      </c>
    </row>
    <row r="28" spans="1:14" ht="15.75" customHeight="1">
      <c r="A28" s="177"/>
      <c r="C28" s="187"/>
      <c r="D28" s="187"/>
      <c r="E28" s="187"/>
      <c r="F28" s="185" t="s">
        <v>101</v>
      </c>
      <c r="G28" s="176" t="s">
        <v>168</v>
      </c>
      <c r="H28" s="198" t="s">
        <v>101</v>
      </c>
      <c r="I28" s="173" t="s">
        <v>0</v>
      </c>
      <c r="J28" s="174"/>
      <c r="K28" s="174"/>
      <c r="L28" s="174"/>
      <c r="M28" s="175"/>
      <c r="N28" s="190"/>
    </row>
    <row r="29" spans="1:14" ht="58.5" customHeight="1">
      <c r="A29" s="178"/>
      <c r="C29" s="187"/>
      <c r="D29" s="187"/>
      <c r="E29" s="187"/>
      <c r="F29" s="186"/>
      <c r="G29" s="171"/>
      <c r="H29" s="171"/>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69</v>
      </c>
      <c r="G31" s="121">
        <v>65</v>
      </c>
      <c r="H31" s="121">
        <v>64</v>
      </c>
      <c r="I31" s="121">
        <v>56</v>
      </c>
      <c r="J31" s="121">
        <v>41</v>
      </c>
      <c r="K31" s="121"/>
      <c r="L31" s="121">
        <v>7</v>
      </c>
      <c r="M31" s="121"/>
      <c r="N31" s="121">
        <v>5</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&amp;L2E61B868&amp;CФорма № 2-А, Підрозділ: Прилуцький міськрайонний суд Чернігівської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B122" sqref="B122"/>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16</v>
      </c>
      <c r="E12" s="98">
        <v>16</v>
      </c>
      <c r="F12" s="98">
        <v>15</v>
      </c>
      <c r="G12" s="98">
        <v>13</v>
      </c>
      <c r="H12" s="98"/>
      <c r="I12" s="98"/>
      <c r="J12" s="98">
        <v>1</v>
      </c>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4</v>
      </c>
      <c r="E13" s="98">
        <v>3</v>
      </c>
      <c r="F13" s="98">
        <v>3</v>
      </c>
      <c r="G13" s="98">
        <v>3</v>
      </c>
      <c r="H13" s="98"/>
      <c r="I13" s="98"/>
      <c r="J13" s="98"/>
      <c r="K13" s="116">
        <v>1</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4</v>
      </c>
      <c r="E15" s="98">
        <v>3</v>
      </c>
      <c r="F15" s="98">
        <v>3</v>
      </c>
      <c r="G15" s="98">
        <v>3</v>
      </c>
      <c r="H15" s="98"/>
      <c r="I15" s="98"/>
      <c r="J15" s="98"/>
      <c r="K15" s="116">
        <v>1</v>
      </c>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12</v>
      </c>
      <c r="E24" s="98">
        <v>13</v>
      </c>
      <c r="F24" s="98">
        <v>12</v>
      </c>
      <c r="G24" s="98">
        <v>10</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12</v>
      </c>
      <c r="E25" s="98">
        <v>13</v>
      </c>
      <c r="F25" s="98">
        <v>12</v>
      </c>
      <c r="G25" s="98">
        <v>10</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8</v>
      </c>
      <c r="E30" s="98">
        <v>8</v>
      </c>
      <c r="F30" s="98">
        <v>4</v>
      </c>
      <c r="G30" s="98">
        <v>2</v>
      </c>
      <c r="H30" s="98"/>
      <c r="I30" s="98"/>
      <c r="J30" s="98">
        <v>4</v>
      </c>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4</v>
      </c>
      <c r="E31" s="98">
        <v>4</v>
      </c>
      <c r="F31" s="98">
        <v>4</v>
      </c>
      <c r="G31" s="98">
        <v>2</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4</v>
      </c>
      <c r="E33" s="98">
        <v>4</v>
      </c>
      <c r="F33" s="98">
        <v>4</v>
      </c>
      <c r="G33" s="98">
        <v>2</v>
      </c>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2</v>
      </c>
      <c r="E39" s="98">
        <v>2</v>
      </c>
      <c r="F39" s="98"/>
      <c r="G39" s="98"/>
      <c r="H39" s="98"/>
      <c r="I39" s="98"/>
      <c r="J39" s="98">
        <v>2</v>
      </c>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2</v>
      </c>
      <c r="E40" s="98">
        <v>2</v>
      </c>
      <c r="F40" s="98"/>
      <c r="G40" s="98"/>
      <c r="H40" s="98"/>
      <c r="I40" s="98"/>
      <c r="J40" s="98">
        <v>2</v>
      </c>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2</v>
      </c>
      <c r="E42" s="98">
        <v>2</v>
      </c>
      <c r="F42" s="98"/>
      <c r="G42" s="98"/>
      <c r="H42" s="98"/>
      <c r="I42" s="98"/>
      <c r="J42" s="98">
        <v>2</v>
      </c>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v>11</v>
      </c>
      <c r="E43" s="98">
        <v>12</v>
      </c>
      <c r="F43" s="98">
        <v>10</v>
      </c>
      <c r="G43" s="98">
        <v>7</v>
      </c>
      <c r="H43" s="98">
        <v>1</v>
      </c>
      <c r="I43" s="98"/>
      <c r="J43" s="98">
        <v>1</v>
      </c>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5</v>
      </c>
      <c r="E44" s="98">
        <v>6</v>
      </c>
      <c r="F44" s="98">
        <v>5</v>
      </c>
      <c r="G44" s="98">
        <v>4</v>
      </c>
      <c r="H44" s="98"/>
      <c r="I44" s="98"/>
      <c r="J44" s="98">
        <v>1</v>
      </c>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2</v>
      </c>
      <c r="E45" s="98">
        <v>2</v>
      </c>
      <c r="F45" s="98">
        <v>1</v>
      </c>
      <c r="G45" s="98"/>
      <c r="H45" s="98">
        <v>1</v>
      </c>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2</v>
      </c>
      <c r="E46" s="98">
        <v>2</v>
      </c>
      <c r="F46" s="98">
        <v>1</v>
      </c>
      <c r="G46" s="98"/>
      <c r="H46" s="98">
        <v>1</v>
      </c>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v>3</v>
      </c>
      <c r="E48" s="98">
        <v>4</v>
      </c>
      <c r="F48" s="98">
        <v>4</v>
      </c>
      <c r="G48" s="98">
        <v>3</v>
      </c>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16</v>
      </c>
      <c r="E88" s="98">
        <v>15</v>
      </c>
      <c r="F88" s="98">
        <v>15</v>
      </c>
      <c r="G88" s="98">
        <v>14</v>
      </c>
      <c r="H88" s="98"/>
      <c r="I88" s="98"/>
      <c r="J88" s="98"/>
      <c r="K88" s="116">
        <v>2</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13</v>
      </c>
      <c r="E90" s="98">
        <v>11</v>
      </c>
      <c r="F90" s="98">
        <v>11</v>
      </c>
      <c r="G90" s="98">
        <v>11</v>
      </c>
      <c r="H90" s="98"/>
      <c r="I90" s="98"/>
      <c r="J90" s="98"/>
      <c r="K90" s="116">
        <v>2</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13</v>
      </c>
      <c r="E94" s="98">
        <v>11</v>
      </c>
      <c r="F94" s="98">
        <v>11</v>
      </c>
      <c r="G94" s="98">
        <v>11</v>
      </c>
      <c r="H94" s="98"/>
      <c r="I94" s="98"/>
      <c r="J94" s="98"/>
      <c r="K94" s="116">
        <v>2</v>
      </c>
      <c r="L94" s="98"/>
      <c r="M94" s="98"/>
      <c r="N94" s="112"/>
      <c r="O94" s="98"/>
      <c r="P94" s="60"/>
    </row>
    <row r="95" spans="1:16" s="4" customFormat="1" ht="25.5" customHeight="1">
      <c r="A95" s="44">
        <v>88</v>
      </c>
      <c r="B95" s="129" t="s">
        <v>68</v>
      </c>
      <c r="C95" s="112">
        <v>1</v>
      </c>
      <c r="D95" s="98">
        <v>3</v>
      </c>
      <c r="E95" s="98">
        <v>4</v>
      </c>
      <c r="F95" s="98">
        <v>4</v>
      </c>
      <c r="G95" s="98">
        <v>3</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v>1</v>
      </c>
      <c r="D99" s="98">
        <v>2</v>
      </c>
      <c r="E99" s="98">
        <v>3</v>
      </c>
      <c r="F99" s="98">
        <v>3</v>
      </c>
      <c r="G99" s="98">
        <v>2</v>
      </c>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12</v>
      </c>
      <c r="E103" s="98">
        <v>11</v>
      </c>
      <c r="F103" s="98">
        <v>10</v>
      </c>
      <c r="G103" s="98">
        <v>4</v>
      </c>
      <c r="H103" s="98"/>
      <c r="I103" s="98"/>
      <c r="J103" s="98">
        <v>1</v>
      </c>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12</v>
      </c>
      <c r="E108" s="98">
        <v>11</v>
      </c>
      <c r="F108" s="98">
        <v>10</v>
      </c>
      <c r="G108" s="98">
        <v>4</v>
      </c>
      <c r="H108" s="98"/>
      <c r="I108" s="98"/>
      <c r="J108" s="98">
        <v>1</v>
      </c>
      <c r="K108" s="116">
        <v>1</v>
      </c>
      <c r="L108" s="98"/>
      <c r="M108" s="98"/>
      <c r="N108" s="112"/>
      <c r="O108" s="98"/>
      <c r="P108" s="61"/>
    </row>
    <row r="109" spans="1:15" s="101" customFormat="1" ht="28.5" customHeight="1">
      <c r="A109" s="44">
        <v>102</v>
      </c>
      <c r="B109" s="131" t="s">
        <v>78</v>
      </c>
      <c r="C109" s="112"/>
      <c r="D109" s="98">
        <v>1</v>
      </c>
      <c r="E109" s="98">
        <v>1</v>
      </c>
      <c r="F109" s="98">
        <v>1</v>
      </c>
      <c r="G109" s="98">
        <v>1</v>
      </c>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1</v>
      </c>
      <c r="E111" s="98">
        <v>1</v>
      </c>
      <c r="F111" s="98">
        <v>1</v>
      </c>
      <c r="G111" s="98">
        <v>1</v>
      </c>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4</v>
      </c>
      <c r="D114" s="112">
        <f aca="true" t="shared" si="0" ref="D114:O114">SUM(D8,D9,D12,D29,D30,D43,D49,D52,D79,D88,D103,D109,D113)</f>
        <v>65</v>
      </c>
      <c r="E114" s="112">
        <f t="shared" si="0"/>
        <v>64</v>
      </c>
      <c r="F114" s="112">
        <f t="shared" si="0"/>
        <v>56</v>
      </c>
      <c r="G114" s="112">
        <f t="shared" si="0"/>
        <v>41</v>
      </c>
      <c r="H114" s="112">
        <f t="shared" si="0"/>
        <v>1</v>
      </c>
      <c r="I114" s="112">
        <f t="shared" si="0"/>
        <v>0</v>
      </c>
      <c r="J114" s="112">
        <f t="shared" si="0"/>
        <v>7</v>
      </c>
      <c r="K114" s="112">
        <f t="shared" si="0"/>
        <v>5</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&amp;L2E61B868&amp;CФорма № 2-А, Підрозділ: Прилуцький міськрайонний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view="pageLayout" zoomScale="40" zoomScaleNormal="40" zoomScalePageLayoutView="40" workbookViewId="0" topLeftCell="A1">
      <selection activeCell="G57" sqref="G57"/>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&amp;L2E61B868&amp;CФорма № 2-А, Підрозділ: Прилуцький міськрайонний суд Чернігівської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view="pageLayout" zoomScaleNormal="85" zoomScaleSheetLayoutView="100" workbookViewId="0" topLeftCell="A1">
      <selection activeCell="B50" sqref="B50"/>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96" t="s">
        <v>125</v>
      </c>
      <c r="B2" s="296"/>
      <c r="C2" s="296"/>
      <c r="D2" s="296"/>
      <c r="E2" s="296"/>
      <c r="F2" s="296"/>
      <c r="G2" s="296"/>
      <c r="H2" s="296"/>
      <c r="I2" s="296"/>
      <c r="J2" s="296"/>
      <c r="K2" s="296"/>
    </row>
    <row r="3" spans="1:16" ht="15.75">
      <c r="A3" s="21"/>
      <c r="B3" s="307"/>
      <c r="C3" s="307"/>
      <c r="D3" s="307"/>
      <c r="E3" s="307"/>
      <c r="F3" s="307"/>
      <c r="G3" s="307"/>
      <c r="H3" s="307"/>
      <c r="I3" s="307"/>
      <c r="J3" s="307"/>
      <c r="K3" s="307"/>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97" t="s">
        <v>96</v>
      </c>
      <c r="C5" s="298"/>
      <c r="D5" s="298"/>
      <c r="E5" s="298"/>
      <c r="F5" s="298"/>
      <c r="G5" s="298"/>
      <c r="H5" s="298"/>
      <c r="I5" s="298"/>
      <c r="J5" s="299"/>
      <c r="K5" s="123">
        <v>1</v>
      </c>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300" t="s">
        <v>121</v>
      </c>
      <c r="D6" s="301"/>
      <c r="E6" s="301"/>
      <c r="F6" s="301"/>
      <c r="G6" s="301"/>
      <c r="H6" s="301"/>
      <c r="I6" s="301"/>
      <c r="J6" s="302"/>
      <c r="K6" s="123"/>
      <c r="L6" s="33"/>
      <c r="M6" s="23"/>
      <c r="N6" s="20"/>
      <c r="O6" s="20"/>
      <c r="P6" s="20"/>
      <c r="S6" s="103"/>
      <c r="T6" s="11" t="s">
        <v>167</v>
      </c>
    </row>
    <row r="7" spans="1:16" s="10" customFormat="1" ht="18" customHeight="1">
      <c r="A7" s="2">
        <f t="shared" si="0"/>
        <v>3</v>
      </c>
      <c r="B7" s="263"/>
      <c r="C7" s="303" t="s">
        <v>122</v>
      </c>
      <c r="D7" s="304"/>
      <c r="E7" s="286" t="s">
        <v>123</v>
      </c>
      <c r="F7" s="287"/>
      <c r="G7" s="287"/>
      <c r="H7" s="287"/>
      <c r="I7" s="287"/>
      <c r="J7" s="288"/>
      <c r="K7" s="124"/>
      <c r="L7" s="33"/>
      <c r="M7" s="23"/>
      <c r="N7" s="20"/>
      <c r="O7" s="20"/>
      <c r="P7" s="20"/>
    </row>
    <row r="8" spans="1:16" s="10" customFormat="1" ht="16.5" customHeight="1">
      <c r="A8" s="2">
        <f t="shared" si="0"/>
        <v>4</v>
      </c>
      <c r="B8" s="263"/>
      <c r="C8" s="305"/>
      <c r="D8" s="306"/>
      <c r="E8" s="264" t="s">
        <v>124</v>
      </c>
      <c r="F8" s="265"/>
      <c r="G8" s="265"/>
      <c r="H8" s="265"/>
      <c r="I8" s="265"/>
      <c r="J8" s="266"/>
      <c r="K8" s="124"/>
      <c r="L8" s="33"/>
      <c r="M8" s="23"/>
      <c r="N8" s="20"/>
      <c r="O8" s="20"/>
      <c r="P8" s="20"/>
    </row>
    <row r="9" spans="1:16" s="10" customFormat="1" ht="15.75" customHeight="1">
      <c r="A9" s="2">
        <f t="shared" si="0"/>
        <v>5</v>
      </c>
      <c r="B9" s="263"/>
      <c r="C9" s="286" t="s">
        <v>111</v>
      </c>
      <c r="D9" s="287"/>
      <c r="E9" s="287"/>
      <c r="F9" s="287"/>
      <c r="G9" s="287"/>
      <c r="H9" s="287"/>
      <c r="I9" s="287"/>
      <c r="J9" s="288"/>
      <c r="K9" s="123"/>
      <c r="L9" s="33"/>
      <c r="M9" s="23"/>
      <c r="N9" s="20"/>
      <c r="O9" s="20"/>
      <c r="P9" s="20"/>
    </row>
    <row r="10" spans="1:16" s="10" customFormat="1" ht="18.75" customHeight="1">
      <c r="A10" s="2">
        <f t="shared" si="0"/>
        <v>6</v>
      </c>
      <c r="B10" s="263"/>
      <c r="C10" s="283" t="s">
        <v>110</v>
      </c>
      <c r="D10" s="284"/>
      <c r="E10" s="284"/>
      <c r="F10" s="284"/>
      <c r="G10" s="284"/>
      <c r="H10" s="284"/>
      <c r="I10" s="284"/>
      <c r="J10" s="285"/>
      <c r="K10" s="124"/>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277" t="s">
        <v>95</v>
      </c>
      <c r="C14" s="271" t="s">
        <v>129</v>
      </c>
      <c r="D14" s="272"/>
      <c r="E14" s="272"/>
      <c r="F14" s="272"/>
      <c r="G14" s="272"/>
      <c r="H14" s="272"/>
      <c r="I14" s="272"/>
      <c r="J14" s="273"/>
      <c r="K14" s="125"/>
      <c r="L14" s="33"/>
      <c r="M14" s="23"/>
      <c r="N14" s="20"/>
      <c r="O14" s="20"/>
      <c r="P14" s="20"/>
    </row>
    <row r="15" spans="1:16" s="10" customFormat="1" ht="19.5" customHeight="1">
      <c r="A15" s="2">
        <v>11</v>
      </c>
      <c r="B15" s="277"/>
      <c r="C15" s="271" t="s">
        <v>131</v>
      </c>
      <c r="D15" s="272"/>
      <c r="E15" s="272"/>
      <c r="F15" s="272"/>
      <c r="G15" s="272"/>
      <c r="H15" s="272"/>
      <c r="I15" s="272"/>
      <c r="J15" s="273"/>
      <c r="K15" s="125">
        <v>9</v>
      </c>
      <c r="L15" s="33"/>
      <c r="M15" s="23"/>
      <c r="N15" s="20"/>
      <c r="O15" s="20"/>
      <c r="P15" s="20"/>
    </row>
    <row r="16" spans="1:16" s="10" customFormat="1" ht="20.25" customHeight="1">
      <c r="A16" s="2">
        <v>12</v>
      </c>
      <c r="B16" s="277"/>
      <c r="C16" s="271" t="s">
        <v>130</v>
      </c>
      <c r="D16" s="272"/>
      <c r="E16" s="272"/>
      <c r="F16" s="272"/>
      <c r="G16" s="272"/>
      <c r="H16" s="272"/>
      <c r="I16" s="272"/>
      <c r="J16" s="273"/>
      <c r="K16" s="125">
        <v>6</v>
      </c>
      <c r="L16" s="33"/>
      <c r="M16" s="23"/>
      <c r="N16" s="20"/>
      <c r="O16" s="20"/>
      <c r="P16" s="20"/>
    </row>
    <row r="17" spans="1:16" s="10" customFormat="1" ht="22.5" customHeight="1">
      <c r="A17" s="2">
        <v>13</v>
      </c>
      <c r="B17" s="277"/>
      <c r="C17" s="278" t="s">
        <v>146</v>
      </c>
      <c r="D17" s="279"/>
      <c r="E17" s="279"/>
      <c r="F17" s="279"/>
      <c r="G17" s="279"/>
      <c r="H17" s="279"/>
      <c r="I17" s="279"/>
      <c r="J17" s="280"/>
      <c r="K17" s="125">
        <v>49</v>
      </c>
      <c r="L17" s="33"/>
      <c r="M17" s="23"/>
      <c r="N17" s="20"/>
      <c r="O17" s="20"/>
      <c r="P17" s="20"/>
    </row>
    <row r="18" spans="1:16" s="10" customFormat="1" ht="14.25" customHeight="1">
      <c r="A18" s="2">
        <v>14</v>
      </c>
      <c r="B18" s="267" t="s">
        <v>128</v>
      </c>
      <c r="C18" s="268"/>
      <c r="D18" s="268"/>
      <c r="E18" s="268"/>
      <c r="F18" s="268"/>
      <c r="G18" s="268"/>
      <c r="H18" s="268"/>
      <c r="I18" s="268"/>
      <c r="J18" s="269"/>
      <c r="K18" s="113"/>
      <c r="L18" s="33"/>
      <c r="M18" s="23"/>
      <c r="N18" s="20"/>
      <c r="O18" s="20"/>
      <c r="P18" s="20"/>
    </row>
    <row r="19" spans="1:16" s="10" customFormat="1" ht="15" customHeight="1">
      <c r="A19" s="2">
        <v>15</v>
      </c>
      <c r="B19" s="267" t="s">
        <v>153</v>
      </c>
      <c r="C19" s="268"/>
      <c r="D19" s="268"/>
      <c r="E19" s="268"/>
      <c r="F19" s="268"/>
      <c r="G19" s="268"/>
      <c r="H19" s="268"/>
      <c r="I19" s="268"/>
      <c r="J19" s="269"/>
      <c r="K19" s="113"/>
      <c r="L19" s="33"/>
      <c r="M19" s="23"/>
      <c r="N19" s="20"/>
      <c r="O19" s="20"/>
      <c r="P19" s="20"/>
    </row>
    <row r="20" spans="1:16" s="10" customFormat="1" ht="24" customHeight="1">
      <c r="A20" s="2">
        <v>16</v>
      </c>
      <c r="B20" s="263" t="s">
        <v>0</v>
      </c>
      <c r="C20" s="292" t="s">
        <v>120</v>
      </c>
      <c r="D20" s="293"/>
      <c r="E20" s="293"/>
      <c r="F20" s="293"/>
      <c r="G20" s="293"/>
      <c r="H20" s="293"/>
      <c r="I20" s="293"/>
      <c r="J20" s="294"/>
      <c r="K20" s="113"/>
      <c r="L20" s="126"/>
      <c r="M20" s="23"/>
      <c r="N20" s="20"/>
      <c r="O20" s="20"/>
      <c r="P20" s="20"/>
    </row>
    <row r="21" spans="1:16" s="10" customFormat="1" ht="26.25" customHeight="1">
      <c r="A21" s="2">
        <v>17</v>
      </c>
      <c r="B21" s="263"/>
      <c r="C21" s="289" t="s">
        <v>11</v>
      </c>
      <c r="D21" s="290"/>
      <c r="E21" s="290"/>
      <c r="F21" s="290"/>
      <c r="G21" s="290"/>
      <c r="H21" s="290"/>
      <c r="I21" s="290"/>
      <c r="J21" s="291"/>
      <c r="K21" s="113"/>
      <c r="L21" s="34"/>
      <c r="M21" s="25"/>
      <c r="N21" s="20"/>
      <c r="O21" s="20"/>
      <c r="P21" s="20"/>
    </row>
    <row r="22" spans="1:16" s="10" customFormat="1" ht="21" customHeight="1">
      <c r="A22" s="2">
        <v>18</v>
      </c>
      <c r="B22" s="267" t="s">
        <v>84</v>
      </c>
      <c r="C22" s="268"/>
      <c r="D22" s="268"/>
      <c r="E22" s="268"/>
      <c r="F22" s="268"/>
      <c r="G22" s="268"/>
      <c r="H22" s="268"/>
      <c r="I22" s="268"/>
      <c r="J22" s="269"/>
      <c r="K22" s="113"/>
      <c r="L22" s="34"/>
      <c r="M22" s="24"/>
      <c r="N22" s="20"/>
      <c r="O22" s="20"/>
      <c r="P22" s="20"/>
    </row>
    <row r="23" spans="1:16" s="10" customFormat="1" ht="30.75" customHeight="1">
      <c r="A23" s="2">
        <v>19</v>
      </c>
      <c r="B23" s="274" t="s">
        <v>20</v>
      </c>
      <c r="C23" s="275"/>
      <c r="D23" s="275"/>
      <c r="E23" s="275"/>
      <c r="F23" s="275"/>
      <c r="G23" s="275"/>
      <c r="H23" s="275"/>
      <c r="I23" s="275"/>
      <c r="J23" s="276"/>
      <c r="K23" s="113"/>
      <c r="L23" s="35"/>
      <c r="M23" s="26"/>
      <c r="N23" s="20"/>
      <c r="O23" s="20"/>
      <c r="P23" s="20"/>
    </row>
    <row r="24" spans="1:16" s="10" customFormat="1" ht="46.5" customHeight="1">
      <c r="A24" s="2">
        <v>20</v>
      </c>
      <c r="B24" s="267" t="s">
        <v>10</v>
      </c>
      <c r="C24" s="268"/>
      <c r="D24" s="268"/>
      <c r="E24" s="268"/>
      <c r="F24" s="268"/>
      <c r="G24" s="268"/>
      <c r="H24" s="268"/>
      <c r="I24" s="268"/>
      <c r="J24" s="269"/>
      <c r="K24" s="113"/>
      <c r="L24" s="36"/>
      <c r="M24" s="27"/>
      <c r="N24" s="20"/>
      <c r="O24" s="20"/>
      <c r="P24" s="20"/>
    </row>
    <row r="25" spans="1:16" s="10" customFormat="1" ht="15.75" customHeight="1">
      <c r="A25" s="2">
        <v>21</v>
      </c>
      <c r="B25" s="267" t="s">
        <v>12</v>
      </c>
      <c r="C25" s="268"/>
      <c r="D25" s="268"/>
      <c r="E25" s="268"/>
      <c r="F25" s="268"/>
      <c r="G25" s="268"/>
      <c r="H25" s="268"/>
      <c r="I25" s="268"/>
      <c r="J25" s="269"/>
      <c r="K25" s="113">
        <v>1</v>
      </c>
      <c r="L25" s="34"/>
      <c r="M25" s="24"/>
      <c r="N25" s="20"/>
      <c r="O25" s="20"/>
      <c r="P25" s="20"/>
    </row>
    <row r="26" spans="1:16" s="10" customFormat="1" ht="18.75" customHeight="1">
      <c r="A26" s="2">
        <v>22</v>
      </c>
      <c r="B26" s="267" t="s">
        <v>132</v>
      </c>
      <c r="C26" s="268"/>
      <c r="D26" s="268"/>
      <c r="E26" s="268"/>
      <c r="F26" s="268"/>
      <c r="G26" s="268"/>
      <c r="H26" s="268"/>
      <c r="I26" s="268"/>
      <c r="J26" s="269"/>
      <c r="K26" s="113">
        <v>12</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82"/>
      <c r="F29" s="282"/>
      <c r="G29" s="282"/>
      <c r="H29" s="169"/>
      <c r="I29" s="295" t="s">
        <v>245</v>
      </c>
      <c r="J29" s="295"/>
      <c r="K29" s="295"/>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0"/>
      <c r="F32" s="310"/>
      <c r="G32" s="310"/>
      <c r="H32" s="169"/>
      <c r="I32" s="295" t="s">
        <v>246</v>
      </c>
      <c r="J32" s="295"/>
      <c r="K32" s="295"/>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81" t="s">
        <v>242</v>
      </c>
      <c r="C36" s="281"/>
      <c r="D36" s="281"/>
      <c r="E36" s="282" t="s">
        <v>247</v>
      </c>
      <c r="F36" s="282"/>
      <c r="G36" s="282"/>
      <c r="H36" s="160"/>
      <c r="I36" s="159"/>
      <c r="J36" s="161"/>
      <c r="K36" s="160"/>
      <c r="L36" s="162"/>
      <c r="M36" s="163"/>
      <c r="N36" s="164"/>
    </row>
    <row r="37" spans="1:15" ht="15.75">
      <c r="A37" s="83"/>
      <c r="B37" s="159" t="s">
        <v>243</v>
      </c>
      <c r="C37" s="154"/>
      <c r="D37" s="154"/>
      <c r="E37" s="309" t="s">
        <v>252</v>
      </c>
      <c r="F37" s="270"/>
      <c r="G37" s="270"/>
      <c r="H37" s="154"/>
      <c r="I37" s="154"/>
      <c r="J37" s="161"/>
      <c r="K37" s="160"/>
      <c r="L37" s="163"/>
      <c r="M37" s="163"/>
      <c r="N37" s="163"/>
      <c r="O37" s="84"/>
    </row>
    <row r="38" spans="1:15" ht="15.75" customHeight="1">
      <c r="A38" s="83"/>
      <c r="B38" s="154" t="s">
        <v>244</v>
      </c>
      <c r="C38" s="154"/>
      <c r="D38" s="154"/>
      <c r="E38" s="270" t="s">
        <v>248</v>
      </c>
      <c r="F38" s="270"/>
      <c r="G38" s="270"/>
      <c r="H38" s="154"/>
      <c r="I38" s="308" t="s">
        <v>249</v>
      </c>
      <c r="J38" s="308"/>
      <c r="K38" s="308"/>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0:G30"/>
    <mergeCell ref="I30:K30"/>
    <mergeCell ref="I32:K32"/>
    <mergeCell ref="E33:G33"/>
    <mergeCell ref="I33:K33"/>
    <mergeCell ref="A2:K2"/>
    <mergeCell ref="B5:J5"/>
    <mergeCell ref="E7:J7"/>
    <mergeCell ref="C6:J6"/>
    <mergeCell ref="C7:D8"/>
    <mergeCell ref="B3:K3"/>
    <mergeCell ref="C16:J16"/>
    <mergeCell ref="C15:J15"/>
    <mergeCell ref="E29:G29"/>
    <mergeCell ref="I29:K29"/>
    <mergeCell ref="B4:J4"/>
    <mergeCell ref="B36:D36"/>
    <mergeCell ref="E36:G36"/>
    <mergeCell ref="B26:J26"/>
    <mergeCell ref="C10:J10"/>
    <mergeCell ref="C9:J9"/>
    <mergeCell ref="B18:J18"/>
    <mergeCell ref="C21:J21"/>
    <mergeCell ref="C20:J20"/>
    <mergeCell ref="B20:B21"/>
    <mergeCell ref="B25:J25"/>
    <mergeCell ref="E38:G38"/>
    <mergeCell ref="C14:J14"/>
    <mergeCell ref="C13:J13"/>
    <mergeCell ref="B24:J24"/>
    <mergeCell ref="B23:J23"/>
    <mergeCell ref="B19:J19"/>
    <mergeCell ref="B22:J22"/>
    <mergeCell ref="B14:B17"/>
    <mergeCell ref="C17:J17"/>
    <mergeCell ref="S5:Z5"/>
    <mergeCell ref="C11:J11"/>
    <mergeCell ref="B11:B13"/>
    <mergeCell ref="B6:B10"/>
    <mergeCell ref="C12:J12"/>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&amp;L2E61B868&amp;CФорма № 2-А, Підрозділ: Прилуцький міськрайонний суд Чернігівської області, Початок періоду: 01.01.2015 року, Кінець періоду: 30.06.2015 року&amp;R&amp;P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view="pageLayout" workbookViewId="0" topLeftCell="A13">
      <selection activeCell="B39" sqref="B39"/>
    </sheetView>
  </sheetViews>
  <sheetFormatPr defaultColWidth="9.140625" defaultRowHeight="12.75"/>
  <cols>
    <col min="1" max="4" width="9.140625" style="139" customWidth="1"/>
    <col min="5" max="16384" width="9.140625" style="136" customWidth="1"/>
  </cols>
  <sheetData>
    <row r="1" spans="1:10" ht="12.75">
      <c r="A1" s="357" t="s">
        <v>171</v>
      </c>
      <c r="B1" s="357"/>
      <c r="C1" s="357"/>
      <c r="D1" s="357"/>
      <c r="E1" s="357"/>
      <c r="F1" s="357"/>
      <c r="G1" s="357"/>
      <c r="H1" s="357"/>
      <c r="I1" s="357"/>
      <c r="J1" s="357"/>
    </row>
    <row r="2" spans="1:3" ht="18.75">
      <c r="A2" s="137"/>
      <c r="B2" s="138"/>
      <c r="C2" s="138"/>
    </row>
    <row r="3" spans="1:10" ht="15.75" customHeight="1">
      <c r="A3" s="358" t="s">
        <v>172</v>
      </c>
      <c r="B3" s="358"/>
      <c r="C3" s="358"/>
      <c r="D3" s="358"/>
      <c r="E3" s="358"/>
      <c r="F3" s="358"/>
      <c r="G3" s="358"/>
      <c r="H3" s="358"/>
      <c r="I3" s="358"/>
      <c r="J3" s="358"/>
    </row>
    <row r="4" spans="1:10" ht="18.75" customHeight="1">
      <c r="A4" s="358"/>
      <c r="B4" s="358"/>
      <c r="C4" s="358"/>
      <c r="D4" s="358"/>
      <c r="E4" s="358"/>
      <c r="F4" s="358"/>
      <c r="G4" s="358"/>
      <c r="H4" s="358"/>
      <c r="I4" s="358"/>
      <c r="J4" s="358"/>
    </row>
    <row r="5" spans="1:10" ht="18.75">
      <c r="A5" s="359" t="s">
        <v>250</v>
      </c>
      <c r="B5" s="359"/>
      <c r="C5" s="359"/>
      <c r="D5" s="359"/>
      <c r="E5" s="359"/>
      <c r="F5" s="359"/>
      <c r="G5" s="359"/>
      <c r="H5" s="359"/>
      <c r="I5" s="359"/>
      <c r="J5" s="359"/>
    </row>
    <row r="6" spans="1:10" ht="12.75">
      <c r="A6" s="360"/>
      <c r="B6" s="360"/>
      <c r="C6" s="360"/>
      <c r="D6" s="360"/>
      <c r="E6" s="360"/>
      <c r="F6" s="360"/>
      <c r="G6" s="360"/>
      <c r="H6" s="360"/>
      <c r="I6" s="360"/>
      <c r="J6" s="360"/>
    </row>
    <row r="7" spans="1:3" ht="12.75" customHeight="1">
      <c r="A7" s="137"/>
      <c r="B7" s="138"/>
      <c r="C7" s="138"/>
    </row>
    <row r="8" spans="1:3" ht="18.75">
      <c r="A8" s="137"/>
      <c r="B8" s="138"/>
      <c r="C8" s="138"/>
    </row>
    <row r="9" spans="1:11" ht="12.75" customHeight="1">
      <c r="A9" s="338" t="s">
        <v>173</v>
      </c>
      <c r="B9" s="339"/>
      <c r="C9" s="339"/>
      <c r="D9" s="340"/>
      <c r="E9" s="344" t="s">
        <v>174</v>
      </c>
      <c r="F9" s="345"/>
      <c r="G9" s="346"/>
      <c r="H9" s="140"/>
      <c r="I9" s="140"/>
      <c r="J9" s="133"/>
      <c r="K9" s="140"/>
    </row>
    <row r="10" spans="1:10" ht="15" customHeight="1">
      <c r="A10" s="341"/>
      <c r="B10" s="342"/>
      <c r="C10" s="342"/>
      <c r="D10" s="343"/>
      <c r="E10" s="347"/>
      <c r="F10" s="348"/>
      <c r="G10" s="349"/>
      <c r="H10" s="352" t="s">
        <v>175</v>
      </c>
      <c r="I10" s="352"/>
      <c r="J10" s="352"/>
    </row>
    <row r="11" spans="1:10" ht="12.75">
      <c r="A11" s="335" t="s">
        <v>237</v>
      </c>
      <c r="B11" s="335"/>
      <c r="C11" s="335"/>
      <c r="D11" s="335"/>
      <c r="E11" s="336" t="s">
        <v>176</v>
      </c>
      <c r="F11" s="336"/>
      <c r="G11" s="336"/>
      <c r="H11" s="337" t="s">
        <v>238</v>
      </c>
      <c r="I11" s="337"/>
      <c r="J11" s="337"/>
    </row>
    <row r="12" spans="1:10" ht="38.25" customHeight="1">
      <c r="A12" s="335"/>
      <c r="B12" s="335"/>
      <c r="C12" s="335"/>
      <c r="D12" s="335"/>
      <c r="E12" s="336"/>
      <c r="F12" s="336"/>
      <c r="G12" s="336"/>
      <c r="H12" s="337"/>
      <c r="I12" s="337"/>
      <c r="J12" s="337"/>
    </row>
    <row r="13" spans="1:10" ht="63.75" customHeight="1">
      <c r="A13" s="331" t="s">
        <v>236</v>
      </c>
      <c r="B13" s="326"/>
      <c r="C13" s="326"/>
      <c r="D13" s="327"/>
      <c r="E13" s="353" t="s">
        <v>176</v>
      </c>
      <c r="F13" s="354"/>
      <c r="G13" s="355"/>
      <c r="H13" s="350" t="s">
        <v>232</v>
      </c>
      <c r="I13" s="351"/>
      <c r="J13" s="351"/>
    </row>
    <row r="14" spans="1:10" ht="68.25" customHeight="1">
      <c r="A14" s="338" t="s">
        <v>235</v>
      </c>
      <c r="B14" s="339"/>
      <c r="C14" s="339"/>
      <c r="D14" s="340"/>
      <c r="E14" s="344" t="s">
        <v>176</v>
      </c>
      <c r="F14" s="345"/>
      <c r="G14" s="346"/>
      <c r="H14" s="350" t="s">
        <v>239</v>
      </c>
      <c r="I14" s="351"/>
      <c r="J14" s="351"/>
    </row>
    <row r="15" spans="1:10" ht="33.75" customHeight="1">
      <c r="A15" s="341"/>
      <c r="B15" s="342"/>
      <c r="C15" s="342"/>
      <c r="D15" s="343"/>
      <c r="E15" s="347"/>
      <c r="F15" s="348"/>
      <c r="G15" s="349"/>
      <c r="H15" s="356" t="s">
        <v>179</v>
      </c>
      <c r="I15" s="318"/>
      <c r="J15" s="318"/>
    </row>
    <row r="16" spans="1:15" ht="76.5" customHeight="1">
      <c r="A16" s="335" t="s">
        <v>234</v>
      </c>
      <c r="B16" s="335"/>
      <c r="C16" s="335"/>
      <c r="D16" s="335"/>
      <c r="E16" s="336" t="s">
        <v>177</v>
      </c>
      <c r="F16" s="336"/>
      <c r="G16" s="336"/>
      <c r="H16" s="134"/>
      <c r="I16" s="135"/>
      <c r="J16" s="135"/>
      <c r="M16" s="135"/>
      <c r="N16" s="135"/>
      <c r="O16" s="135"/>
    </row>
    <row r="17" spans="1:15" ht="38.25" customHeight="1">
      <c r="A17" s="335" t="s">
        <v>233</v>
      </c>
      <c r="B17" s="335"/>
      <c r="C17" s="335"/>
      <c r="D17" s="335"/>
      <c r="E17" s="336" t="s">
        <v>178</v>
      </c>
      <c r="F17" s="336"/>
      <c r="G17" s="336"/>
      <c r="M17" s="135"/>
      <c r="N17" s="135"/>
      <c r="O17" s="135"/>
    </row>
    <row r="18" spans="1:10" ht="29.25" customHeight="1" hidden="1">
      <c r="A18" s="317"/>
      <c r="B18" s="317"/>
      <c r="C18" s="317"/>
      <c r="D18" s="317"/>
      <c r="E18" s="313"/>
      <c r="F18" s="313"/>
      <c r="G18" s="313"/>
      <c r="H18" s="318"/>
      <c r="I18" s="318"/>
      <c r="J18" s="318"/>
    </row>
    <row r="19" spans="1:10" ht="29.25" customHeight="1" hidden="1">
      <c r="A19" s="317"/>
      <c r="B19" s="317"/>
      <c r="C19" s="317"/>
      <c r="D19" s="317"/>
      <c r="E19" s="313"/>
      <c r="F19" s="313"/>
      <c r="G19" s="313"/>
      <c r="H19" s="318"/>
      <c r="I19" s="318"/>
      <c r="J19" s="318"/>
    </row>
    <row r="20" spans="6:10" ht="16.5" customHeight="1">
      <c r="F20" s="141"/>
      <c r="G20" s="141"/>
      <c r="H20" s="318"/>
      <c r="I20" s="318"/>
      <c r="J20" s="318"/>
    </row>
    <row r="21" spans="8:10" ht="15.75" customHeight="1">
      <c r="H21" s="313"/>
      <c r="I21" s="313"/>
      <c r="J21" s="313"/>
    </row>
    <row r="22" spans="1:10" ht="12.75" customHeight="1">
      <c r="A22" s="142"/>
      <c r="G22" s="141"/>
      <c r="J22" s="143"/>
    </row>
    <row r="23" spans="1:10" ht="25.5" customHeight="1">
      <c r="A23" s="314" t="s">
        <v>180</v>
      </c>
      <c r="B23" s="315"/>
      <c r="C23" s="315"/>
      <c r="D23" s="315"/>
      <c r="E23" s="315"/>
      <c r="F23" s="315"/>
      <c r="G23" s="315"/>
      <c r="H23" s="315"/>
      <c r="I23" s="315"/>
      <c r="J23" s="316"/>
    </row>
    <row r="24" spans="1:10" ht="22.5" customHeight="1">
      <c r="A24" s="322" t="s">
        <v>181</v>
      </c>
      <c r="B24" s="323"/>
      <c r="C24" s="324" t="s">
        <v>251</v>
      </c>
      <c r="D24" s="324"/>
      <c r="E24" s="324"/>
      <c r="F24" s="324"/>
      <c r="G24" s="324"/>
      <c r="H24" s="324"/>
      <c r="I24" s="324"/>
      <c r="J24" s="325"/>
    </row>
    <row r="25" spans="1:10" ht="19.5" customHeight="1">
      <c r="A25" s="322" t="s">
        <v>182</v>
      </c>
      <c r="B25" s="323"/>
      <c r="C25" s="326" t="s">
        <v>253</v>
      </c>
      <c r="D25" s="326"/>
      <c r="E25" s="326"/>
      <c r="F25" s="326"/>
      <c r="G25" s="326"/>
      <c r="H25" s="326"/>
      <c r="I25" s="326"/>
      <c r="J25" s="327"/>
    </row>
    <row r="26" spans="1:10" ht="18.75" customHeight="1">
      <c r="A26" s="328"/>
      <c r="B26" s="329"/>
      <c r="C26" s="329"/>
      <c r="D26" s="329"/>
      <c r="E26" s="329"/>
      <c r="F26" s="329"/>
      <c r="G26" s="329"/>
      <c r="H26" s="329"/>
      <c r="I26" s="329"/>
      <c r="J26" s="330"/>
    </row>
    <row r="27" spans="1:10" ht="20.25" customHeight="1">
      <c r="A27" s="331"/>
      <c r="B27" s="326"/>
      <c r="C27" s="326"/>
      <c r="D27" s="326"/>
      <c r="E27" s="326"/>
      <c r="F27" s="326"/>
      <c r="G27" s="326"/>
      <c r="H27" s="326"/>
      <c r="I27" s="326"/>
      <c r="J27" s="327"/>
    </row>
    <row r="28" spans="1:10" ht="18" customHeight="1">
      <c r="A28" s="332" t="s">
        <v>183</v>
      </c>
      <c r="B28" s="333"/>
      <c r="C28" s="333"/>
      <c r="D28" s="333"/>
      <c r="E28" s="333"/>
      <c r="F28" s="333"/>
      <c r="G28" s="333"/>
      <c r="H28" s="333"/>
      <c r="I28" s="333"/>
      <c r="J28" s="334"/>
    </row>
    <row r="29" spans="1:10" ht="15" customHeight="1">
      <c r="A29" s="319" t="s">
        <v>184</v>
      </c>
      <c r="B29" s="320"/>
      <c r="C29" s="320"/>
      <c r="D29" s="320"/>
      <c r="E29" s="320"/>
      <c r="F29" s="320"/>
      <c r="G29" s="320"/>
      <c r="H29" s="320"/>
      <c r="I29" s="320"/>
      <c r="J29" s="321"/>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9:D10"/>
    <mergeCell ref="A1:J1"/>
    <mergeCell ref="A3:J4"/>
    <mergeCell ref="A5:J5"/>
    <mergeCell ref="A6:J6"/>
    <mergeCell ref="A17:D17"/>
    <mergeCell ref="E17:G17"/>
    <mergeCell ref="H14:J14"/>
    <mergeCell ref="E9:G10"/>
    <mergeCell ref="H10:J10"/>
    <mergeCell ref="E16:G16"/>
    <mergeCell ref="E13:G13"/>
    <mergeCell ref="A13:D13"/>
    <mergeCell ref="H15:J15"/>
    <mergeCell ref="H13:J13"/>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&amp;L2E61B868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court</cp:lastModifiedBy>
  <cp:lastPrinted>2015-08-05T06:19:43Z</cp:lastPrinted>
  <dcterms:created xsi:type="dcterms:W3CDTF">1996-10-08T23:32:33Z</dcterms:created>
  <dcterms:modified xsi:type="dcterms:W3CDTF">2015-08-05T06:26:32Z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2-А_00742_2.2015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3209242D</vt:lpwstr>
  </property>
  <property fmtid="{D5CDD505-2E9C-101B-9397-08002B2CF9AE}" pid="9" name="Підрозділ">
    <vt:lpwstr>Прилуцький міськрайонний суд Чернігівської області</vt:lpwstr>
  </property>
  <property fmtid="{D5CDD505-2E9C-101B-9397-08002B2CF9AE}" pid="10" name="ПідрозділDBID">
    <vt:i4>0</vt:i4>
  </property>
  <property fmtid="{D5CDD505-2E9C-101B-9397-08002B2CF9AE}" pid="11" name="ПідрозділID">
    <vt:i4>1016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